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ajor Procurements\PDP BRT Open House Consulting Briefing 2023\"/>
    </mc:Choice>
  </mc:AlternateContent>
  <xr:revisionPtr revIDLastSave="0" documentId="13_ncr:1_{76EF143D-DEBF-4297-A367-EB1C9F6F387D}" xr6:coauthVersionLast="47" xr6:coauthVersionMax="47" xr10:uidLastSave="{00000000-0000-0000-0000-000000000000}"/>
  <bookViews>
    <workbookView xWindow="-120" yWindow="-120" windowWidth="29040" windowHeight="15840" xr2:uid="{14FA6791-05D0-4E8B-A9B3-41F657316F72}"/>
  </bookViews>
  <sheets>
    <sheet name="Sheet1" sheetId="1" r:id="rId1"/>
  </sheets>
  <definedNames>
    <definedName name="_Hlk127618550" localSheetId="0">Sheet1!$A$93</definedName>
    <definedName name="_Hlk127620189" localSheetId="0">Sheet1!#REF!</definedName>
    <definedName name="_Hlk127620228" localSheetId="0">Sheet1!#REF!</definedName>
    <definedName name="_Hlk127620296" localSheetId="0">Sheet1!#REF!</definedName>
    <definedName name="_Hlk127625909" localSheetId="0">Sheet1!$B$24</definedName>
    <definedName name="_Hlk127782773" localSheetId="0">Sheet1!$B$32</definedName>
    <definedName name="_Hlk127797967" localSheetId="0">Sheet1!$A$55</definedName>
    <definedName name="_Hlk127881558" localSheetId="0">Sheet1!$B$123</definedName>
    <definedName name="_Hlk127896119" localSheetId="0">Sheet1!$B$138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3" i="1" l="1"/>
  <c r="F142" i="1"/>
  <c r="F141" i="1"/>
  <c r="F140" i="1"/>
  <c r="F136" i="1"/>
  <c r="F135" i="1"/>
  <c r="F134" i="1"/>
  <c r="F133" i="1"/>
  <c r="F128" i="1"/>
  <c r="F127" i="1"/>
  <c r="F126" i="1"/>
  <c r="F125" i="1"/>
  <c r="F121" i="1"/>
  <c r="F120" i="1"/>
  <c r="F119" i="1"/>
  <c r="F118" i="1"/>
  <c r="F113" i="1"/>
  <c r="F112" i="1"/>
  <c r="F111" i="1"/>
  <c r="F110" i="1"/>
  <c r="F105" i="1"/>
  <c r="F104" i="1"/>
  <c r="F103" i="1"/>
  <c r="F102" i="1"/>
  <c r="F98" i="1"/>
  <c r="F97" i="1"/>
  <c r="F96" i="1"/>
  <c r="F95" i="1"/>
  <c r="F91" i="1"/>
  <c r="F90" i="1"/>
  <c r="F89" i="1"/>
  <c r="F88" i="1"/>
  <c r="F84" i="1"/>
  <c r="F83" i="1"/>
  <c r="F82" i="1"/>
  <c r="F81" i="1"/>
  <c r="F76" i="1"/>
  <c r="F75" i="1"/>
  <c r="F74" i="1"/>
  <c r="F73" i="1"/>
  <c r="F68" i="1"/>
  <c r="F67" i="1"/>
  <c r="F66" i="1"/>
  <c r="F65" i="1"/>
  <c r="F60" i="1"/>
  <c r="F59" i="1"/>
  <c r="F58" i="1"/>
  <c r="F57" i="1"/>
  <c r="F52" i="1"/>
  <c r="F51" i="1"/>
  <c r="F50" i="1"/>
  <c r="F49" i="1"/>
  <c r="F45" i="1"/>
  <c r="F44" i="1"/>
  <c r="F43" i="1"/>
  <c r="F42" i="1"/>
  <c r="F37" i="1"/>
  <c r="F36" i="1"/>
  <c r="F35" i="1"/>
  <c r="F34" i="1"/>
  <c r="F29" i="1"/>
  <c r="F28" i="1"/>
  <c r="F27" i="1"/>
  <c r="F26" i="1"/>
  <c r="F21" i="1"/>
  <c r="F20" i="1"/>
  <c r="F19" i="1"/>
  <c r="F18" i="1"/>
  <c r="F11" i="1"/>
  <c r="F12" i="1"/>
  <c r="F13" i="1"/>
  <c r="F10" i="1"/>
  <c r="F144" i="1" l="1"/>
  <c r="F137" i="1"/>
  <c r="F129" i="1"/>
  <c r="F122" i="1"/>
  <c r="F114" i="1"/>
  <c r="F92" i="1"/>
  <c r="F106" i="1"/>
  <c r="F99" i="1"/>
  <c r="F85" i="1"/>
  <c r="F14" i="1"/>
  <c r="F61" i="1"/>
  <c r="F77" i="1"/>
  <c r="F46" i="1"/>
  <c r="F30" i="1"/>
  <c r="F22" i="1"/>
  <c r="F38" i="1"/>
  <c r="F69" i="1"/>
  <c r="F53" i="1"/>
  <c r="F145" i="1" l="1"/>
</calcChain>
</file>

<file path=xl/sharedStrings.xml><?xml version="1.0" encoding="utf-8"?>
<sst xmlns="http://schemas.openxmlformats.org/spreadsheetml/2006/main" count="223" uniqueCount="70">
  <si>
    <t>Phase 1 Data Gathering (thru June 2024)</t>
  </si>
  <si>
    <t>Task 1.1:</t>
  </si>
  <si>
    <t>Finalize Work and Quality Management Plan</t>
  </si>
  <si>
    <t xml:space="preserve">Task 1.2:  </t>
  </si>
  <si>
    <t>Document Best Practices and Relevant Studies</t>
  </si>
  <si>
    <t>Task 1.3:</t>
  </si>
  <si>
    <t>Community Engagement</t>
  </si>
  <si>
    <t xml:space="preserve">Task 1.4:  </t>
  </si>
  <si>
    <t>Refine/Define TransAction BRT/HCT System</t>
  </si>
  <si>
    <t>Task 1.5:</t>
  </si>
  <si>
    <t>Define Methodology for Analysis and Ranking (Phase 2)</t>
  </si>
  <si>
    <t xml:space="preserve">Task 1.6:  </t>
  </si>
  <si>
    <t>NVTA Work Session #1</t>
  </si>
  <si>
    <t>Task 2.1:</t>
  </si>
  <si>
    <t>Ridership Analysis</t>
  </si>
  <si>
    <t>Task 2.2:</t>
  </si>
  <si>
    <t>Operational Analysis</t>
  </si>
  <si>
    <t>Task 2.3:</t>
  </si>
  <si>
    <t>Financial Analysis</t>
  </si>
  <si>
    <t>Task 2.4:</t>
  </si>
  <si>
    <t>Governance Analysis</t>
  </si>
  <si>
    <t>Task 2.5:</t>
  </si>
  <si>
    <t xml:space="preserve">Sensitivity (Scenario) Analysis </t>
  </si>
  <si>
    <t>Task 2.6:</t>
  </si>
  <si>
    <t>Ranking of Corridors</t>
  </si>
  <si>
    <t>Task 2.7:</t>
  </si>
  <si>
    <t>Task 3.1:</t>
  </si>
  <si>
    <t>Public Comment/Hearing</t>
  </si>
  <si>
    <t>Task 3.2:</t>
  </si>
  <si>
    <t>NVTA Work Session #2</t>
  </si>
  <si>
    <t>Task 3.3:</t>
  </si>
  <si>
    <t>PDP Finalization/Approval</t>
  </si>
  <si>
    <t>Task 4.1:</t>
  </si>
  <si>
    <t>Preparation of Detailed Technical Report</t>
  </si>
  <si>
    <t>Task 4.2:</t>
  </si>
  <si>
    <t>Preparation of PDP Video</t>
  </si>
  <si>
    <t>Person Assigned (Firm)</t>
  </si>
  <si>
    <t>Role/Group</t>
  </si>
  <si>
    <t>Hours</t>
  </si>
  <si>
    <t>Full Burden Rate (Including travel cost)</t>
  </si>
  <si>
    <t>Total</t>
  </si>
  <si>
    <r>
      <t>Preparation of Draft PDP/Public</t>
    </r>
    <r>
      <rPr>
        <sz val="11"/>
        <color theme="1"/>
        <rFont val="Calibri"/>
        <family val="2"/>
        <scheme val="minor"/>
      </rPr>
      <t>  </t>
    </r>
    <r>
      <rPr>
        <b/>
        <sz val="11"/>
        <color theme="1"/>
        <rFont val="Calibri"/>
        <family val="2"/>
        <scheme val="minor"/>
      </rPr>
      <t xml:space="preserve"> Engagement Packet</t>
    </r>
  </si>
  <si>
    <t>Consultant</t>
  </si>
  <si>
    <t>Subcontractor</t>
  </si>
  <si>
    <t>DBE</t>
  </si>
  <si>
    <t>Other Direct Costs not included in Above Estimates</t>
  </si>
  <si>
    <t>Subtotal Task 1.1</t>
  </si>
  <si>
    <t>Subtotal Task 1.2</t>
  </si>
  <si>
    <t>Subtotal Task 1.3</t>
  </si>
  <si>
    <t>Subtotal Task 1.4</t>
  </si>
  <si>
    <t>Subtotal Task 1.5</t>
  </si>
  <si>
    <t>Subtotal Task 1.6</t>
  </si>
  <si>
    <t>Subtotal Task 2.1</t>
  </si>
  <si>
    <t>Subtotal Task 2.2</t>
  </si>
  <si>
    <t>Subtotal Task 2.3</t>
  </si>
  <si>
    <t>Subtotal Task 2.4</t>
  </si>
  <si>
    <t>Subtotal Task 2.5</t>
  </si>
  <si>
    <t>Subtotal Task 2.6</t>
  </si>
  <si>
    <t>Subtotal Task 2.7</t>
  </si>
  <si>
    <t>Subtotal Task 3.1</t>
  </si>
  <si>
    <t>Subtotal Task 3.2</t>
  </si>
  <si>
    <t>Subtotal Task 3.3</t>
  </si>
  <si>
    <t>Grand Total</t>
  </si>
  <si>
    <t>NORTHERN VIRGINIA TRANSPORTATION AUTHORITY</t>
  </si>
  <si>
    <t>REQUEST FOR PROPOSALS</t>
  </si>
  <si>
    <t>Cost Proposal Template</t>
  </si>
  <si>
    <r>
      <t>Project Title</t>
    </r>
    <r>
      <rPr>
        <b/>
        <sz val="11"/>
        <color theme="1"/>
        <rFont val="Calibri"/>
        <family val="2"/>
        <scheme val="minor"/>
      </rPr>
      <t>:  Preliminary Deployment Plan for a Regional Bus Rapid Transit System in Northern Virginia (PDP-BRT)</t>
    </r>
  </si>
  <si>
    <t>Request NVTA RFP No. 2023-01</t>
  </si>
  <si>
    <t>Subtotal Task 4.1</t>
  </si>
  <si>
    <t>Subtotal Task 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</si>
</sst>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43" fontId="0" fillId="0" borderId="7" xfId="1" applyFont="1" applyBorder="1" applyAlignment="1">
      <alignment horizontal="center" vertical="center" wrapText="1"/>
    </xf>
    <xf numFmtId="44" fontId="0" fillId="0" borderId="0" xfId="2" applyFont="1" applyBorder="1" applyAlignment="1">
      <alignment horizontal="center" vertical="center" wrapText="1"/>
    </xf>
    <xf numFmtId="0" fontId="2" fillId="0" borderId="0" xfId="0" applyFont="1"/>
    <xf numFmtId="44" fontId="2" fillId="0" borderId="10" xfId="2" applyFont="1" applyBorder="1"/>
    <xf numFmtId="44" fontId="2" fillId="0" borderId="9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30A1D-078D-4912-9ADC-078472BE8B71}">
  <dimension ref="A1:F146"/>
  <sheetViews>
    <sheetView tabSelected="1" topLeftCell="A121" workbookViewId="0">
      <selection activeCell="E145" sqref="E145"/>
    </sheetView>
  </sheetViews>
  <sheetFormatPr defaultRowHeight="15" x14ac:dyDescent="0.25"/>
  <cols>
    <col min="1" max="1" width="15.42578125" customWidth="1"/>
    <col min="2" max="2" width="25.85546875" customWidth="1"/>
    <col min="3" max="3" width="16" customWidth="1"/>
    <col min="5" max="5" width="16.5703125" customWidth="1"/>
    <col min="6" max="6" width="16.28515625" customWidth="1"/>
  </cols>
  <sheetData>
    <row r="1" spans="1:6" x14ac:dyDescent="0.25">
      <c r="A1" s="1" t="s">
        <v>0</v>
      </c>
    </row>
    <row r="2" spans="1:6" x14ac:dyDescent="0.25">
      <c r="A2" s="20" t="s">
        <v>63</v>
      </c>
      <c r="B2" s="20"/>
      <c r="C2" s="20"/>
      <c r="D2" s="20"/>
      <c r="E2" s="20"/>
      <c r="F2" s="20"/>
    </row>
    <row r="3" spans="1:6" x14ac:dyDescent="0.25">
      <c r="A3" s="21" t="s">
        <v>64</v>
      </c>
      <c r="B3" s="21"/>
      <c r="C3" s="21"/>
      <c r="D3" s="21"/>
      <c r="E3" s="21"/>
      <c r="F3" s="21"/>
    </row>
    <row r="4" spans="1:6" x14ac:dyDescent="0.25">
      <c r="A4" s="21" t="s">
        <v>65</v>
      </c>
      <c r="B4" s="21"/>
      <c r="C4" s="21"/>
      <c r="D4" s="21"/>
      <c r="E4" s="21"/>
      <c r="F4" s="21"/>
    </row>
    <row r="5" spans="1:6" ht="34.5" customHeight="1" x14ac:dyDescent="0.25">
      <c r="A5" s="22" t="s">
        <v>66</v>
      </c>
      <c r="B5" s="22"/>
      <c r="C5" s="22"/>
      <c r="D5" s="22"/>
      <c r="E5" s="22"/>
      <c r="F5" s="22"/>
    </row>
    <row r="6" spans="1:6" x14ac:dyDescent="0.25">
      <c r="A6" s="17" t="s">
        <v>67</v>
      </c>
    </row>
    <row r="7" spans="1:6" x14ac:dyDescent="0.25">
      <c r="A7" s="1"/>
    </row>
    <row r="8" spans="1:6" ht="15.75" thickBot="1" x14ac:dyDescent="0.3">
      <c r="A8" s="2" t="s">
        <v>1</v>
      </c>
      <c r="B8" s="2" t="s">
        <v>2</v>
      </c>
    </row>
    <row r="9" spans="1:6" s="4" customFormat="1" ht="45" x14ac:dyDescent="0.25">
      <c r="A9" s="10"/>
      <c r="B9" s="11" t="s">
        <v>36</v>
      </c>
      <c r="C9" s="11" t="s">
        <v>37</v>
      </c>
      <c r="D9" s="11" t="s">
        <v>38</v>
      </c>
      <c r="E9" s="11" t="s">
        <v>39</v>
      </c>
      <c r="F9" s="14" t="s">
        <v>40</v>
      </c>
    </row>
    <row r="10" spans="1:6" s="4" customFormat="1" x14ac:dyDescent="0.25">
      <c r="A10" s="12" t="s">
        <v>42</v>
      </c>
      <c r="B10" s="6"/>
      <c r="C10" s="7"/>
      <c r="D10" s="7"/>
      <c r="E10" s="7"/>
      <c r="F10" s="15">
        <f>+D10*E10</f>
        <v>0</v>
      </c>
    </row>
    <row r="11" spans="1:6" s="4" customFormat="1" x14ac:dyDescent="0.25">
      <c r="A11" s="12" t="s">
        <v>43</v>
      </c>
      <c r="B11" s="6"/>
      <c r="C11" s="7"/>
      <c r="D11" s="7"/>
      <c r="E11" s="7"/>
      <c r="F11" s="15">
        <f t="shared" ref="F11:F13" si="0">+D11*E11</f>
        <v>0</v>
      </c>
    </row>
    <row r="12" spans="1:6" s="4" customFormat="1" x14ac:dyDescent="0.25">
      <c r="A12" s="12" t="s">
        <v>44</v>
      </c>
      <c r="B12" s="6"/>
      <c r="C12" s="7"/>
      <c r="D12" s="7"/>
      <c r="E12" s="7"/>
      <c r="F12" s="15">
        <f t="shared" si="0"/>
        <v>0</v>
      </c>
    </row>
    <row r="13" spans="1:6" s="4" customFormat="1" ht="15.75" thickBot="1" x14ac:dyDescent="0.3">
      <c r="A13" s="13" t="s">
        <v>45</v>
      </c>
      <c r="B13" s="8"/>
      <c r="C13" s="9"/>
      <c r="D13" s="9"/>
      <c r="E13" s="9"/>
      <c r="F13" s="15">
        <f t="shared" si="0"/>
        <v>0</v>
      </c>
    </row>
    <row r="14" spans="1:6" s="4" customFormat="1" ht="15.75" thickBot="1" x14ac:dyDescent="0.3">
      <c r="A14" s="5"/>
      <c r="B14" s="3"/>
      <c r="E14" s="3" t="s">
        <v>46</v>
      </c>
      <c r="F14" s="19">
        <f>SUM(F10:F13)</f>
        <v>0</v>
      </c>
    </row>
    <row r="15" spans="1:6" s="4" customFormat="1" x14ac:dyDescent="0.25">
      <c r="A15" s="5"/>
      <c r="B15" s="3"/>
    </row>
    <row r="16" spans="1:6" ht="15.75" thickBot="1" x14ac:dyDescent="0.3">
      <c r="A16" s="2" t="s">
        <v>3</v>
      </c>
      <c r="B16" s="2" t="s">
        <v>4</v>
      </c>
    </row>
    <row r="17" spans="1:6" s="4" customFormat="1" ht="45" x14ac:dyDescent="0.25">
      <c r="A17" s="10"/>
      <c r="B17" s="11" t="s">
        <v>36</v>
      </c>
      <c r="C17" s="11" t="s">
        <v>37</v>
      </c>
      <c r="D17" s="11" t="s">
        <v>38</v>
      </c>
      <c r="E17" s="11" t="s">
        <v>39</v>
      </c>
      <c r="F17" s="14" t="s">
        <v>40</v>
      </c>
    </row>
    <row r="18" spans="1:6" s="4" customFormat="1" x14ac:dyDescent="0.25">
      <c r="A18" s="12" t="s">
        <v>42</v>
      </c>
      <c r="B18" s="6"/>
      <c r="C18" s="7"/>
      <c r="D18" s="7"/>
      <c r="E18" s="7"/>
      <c r="F18" s="15">
        <f>+D18*E18</f>
        <v>0</v>
      </c>
    </row>
    <row r="19" spans="1:6" s="4" customFormat="1" x14ac:dyDescent="0.25">
      <c r="A19" s="12" t="s">
        <v>43</v>
      </c>
      <c r="B19" s="6"/>
      <c r="C19" s="7"/>
      <c r="D19" s="7"/>
      <c r="E19" s="7"/>
      <c r="F19" s="15">
        <f t="shared" ref="F19:F21" si="1">+D19*E19</f>
        <v>0</v>
      </c>
    </row>
    <row r="20" spans="1:6" s="4" customFormat="1" x14ac:dyDescent="0.25">
      <c r="A20" s="12" t="s">
        <v>44</v>
      </c>
      <c r="B20" s="6"/>
      <c r="C20" s="7"/>
      <c r="D20" s="7"/>
      <c r="E20" s="7"/>
      <c r="F20" s="15">
        <f t="shared" si="1"/>
        <v>0</v>
      </c>
    </row>
    <row r="21" spans="1:6" s="4" customFormat="1" ht="15.75" thickBot="1" x14ac:dyDescent="0.3">
      <c r="A21" s="13" t="s">
        <v>45</v>
      </c>
      <c r="B21" s="8"/>
      <c r="C21" s="9"/>
      <c r="D21" s="9"/>
      <c r="E21" s="9"/>
      <c r="F21" s="15">
        <f t="shared" si="1"/>
        <v>0</v>
      </c>
    </row>
    <row r="22" spans="1:6" s="4" customFormat="1" ht="15.75" thickBot="1" x14ac:dyDescent="0.3">
      <c r="A22" s="5"/>
      <c r="B22" s="3"/>
      <c r="E22" s="3" t="s">
        <v>47</v>
      </c>
      <c r="F22" s="19">
        <f>SUM(F18:F21)</f>
        <v>0</v>
      </c>
    </row>
    <row r="23" spans="1:6" s="4" customFormat="1" x14ac:dyDescent="0.25">
      <c r="A23" s="5"/>
      <c r="B23" s="3"/>
      <c r="E23" s="3"/>
    </row>
    <row r="24" spans="1:6" ht="15.75" thickBot="1" x14ac:dyDescent="0.3">
      <c r="A24" s="2" t="s">
        <v>5</v>
      </c>
      <c r="B24" s="2" t="s">
        <v>6</v>
      </c>
    </row>
    <row r="25" spans="1:6" s="4" customFormat="1" ht="45" x14ac:dyDescent="0.25">
      <c r="A25" s="10"/>
      <c r="B25" s="11" t="s">
        <v>36</v>
      </c>
      <c r="C25" s="11" t="s">
        <v>37</v>
      </c>
      <c r="D25" s="11" t="s">
        <v>38</v>
      </c>
      <c r="E25" s="11" t="s">
        <v>39</v>
      </c>
      <c r="F25" s="14" t="s">
        <v>40</v>
      </c>
    </row>
    <row r="26" spans="1:6" s="4" customFormat="1" x14ac:dyDescent="0.25">
      <c r="A26" s="12" t="s">
        <v>42</v>
      </c>
      <c r="B26" s="6"/>
      <c r="C26" s="7"/>
      <c r="D26" s="7"/>
      <c r="E26" s="7"/>
      <c r="F26" s="15">
        <f>+D26*E26</f>
        <v>0</v>
      </c>
    </row>
    <row r="27" spans="1:6" s="4" customFormat="1" x14ac:dyDescent="0.25">
      <c r="A27" s="12" t="s">
        <v>43</v>
      </c>
      <c r="B27" s="6"/>
      <c r="C27" s="7"/>
      <c r="D27" s="7"/>
      <c r="E27" s="7"/>
      <c r="F27" s="15">
        <f t="shared" ref="F27:F29" si="2">+D27*E27</f>
        <v>0</v>
      </c>
    </row>
    <row r="28" spans="1:6" s="4" customFormat="1" x14ac:dyDescent="0.25">
      <c r="A28" s="12" t="s">
        <v>44</v>
      </c>
      <c r="B28" s="6"/>
      <c r="C28" s="7"/>
      <c r="D28" s="7"/>
      <c r="E28" s="7"/>
      <c r="F28" s="15">
        <f t="shared" si="2"/>
        <v>0</v>
      </c>
    </row>
    <row r="29" spans="1:6" s="4" customFormat="1" ht="15.75" thickBot="1" x14ac:dyDescent="0.3">
      <c r="A29" s="13" t="s">
        <v>45</v>
      </c>
      <c r="B29" s="8"/>
      <c r="C29" s="9"/>
      <c r="D29" s="9"/>
      <c r="E29" s="9"/>
      <c r="F29" s="15">
        <f t="shared" si="2"/>
        <v>0</v>
      </c>
    </row>
    <row r="30" spans="1:6" s="4" customFormat="1" ht="15.75" thickBot="1" x14ac:dyDescent="0.3">
      <c r="A30" s="5"/>
      <c r="B30" s="3"/>
      <c r="E30" s="3" t="s">
        <v>48</v>
      </c>
      <c r="F30" s="19">
        <f>SUM(F26:F29)</f>
        <v>0</v>
      </c>
    </row>
    <row r="31" spans="1:6" s="4" customFormat="1" x14ac:dyDescent="0.25">
      <c r="A31" s="5"/>
      <c r="B31" s="3"/>
      <c r="E31" s="3"/>
    </row>
    <row r="32" spans="1:6" ht="15.75" thickBot="1" x14ac:dyDescent="0.3">
      <c r="A32" s="2" t="s">
        <v>7</v>
      </c>
      <c r="B32" s="2" t="s">
        <v>8</v>
      </c>
    </row>
    <row r="33" spans="1:6" s="4" customFormat="1" ht="45" x14ac:dyDescent="0.25">
      <c r="A33" s="10"/>
      <c r="B33" s="11" t="s">
        <v>36</v>
      </c>
      <c r="C33" s="11" t="s">
        <v>37</v>
      </c>
      <c r="D33" s="11" t="s">
        <v>38</v>
      </c>
      <c r="E33" s="11" t="s">
        <v>39</v>
      </c>
      <c r="F33" s="14" t="s">
        <v>40</v>
      </c>
    </row>
    <row r="34" spans="1:6" s="4" customFormat="1" x14ac:dyDescent="0.25">
      <c r="A34" s="12" t="s">
        <v>42</v>
      </c>
      <c r="B34" s="6"/>
      <c r="C34" s="7"/>
      <c r="D34" s="7"/>
      <c r="E34" s="7"/>
      <c r="F34" s="15">
        <f>+D34*E34</f>
        <v>0</v>
      </c>
    </row>
    <row r="35" spans="1:6" s="4" customFormat="1" x14ac:dyDescent="0.25">
      <c r="A35" s="12" t="s">
        <v>43</v>
      </c>
      <c r="B35" s="6"/>
      <c r="C35" s="7"/>
      <c r="D35" s="7"/>
      <c r="E35" s="7"/>
      <c r="F35" s="15">
        <f t="shared" ref="F35:F37" si="3">+D35*E35</f>
        <v>0</v>
      </c>
    </row>
    <row r="36" spans="1:6" s="4" customFormat="1" x14ac:dyDescent="0.25">
      <c r="A36" s="12" t="s">
        <v>44</v>
      </c>
      <c r="B36" s="6"/>
      <c r="C36" s="7"/>
      <c r="D36" s="7"/>
      <c r="E36" s="7"/>
      <c r="F36" s="15">
        <f t="shared" si="3"/>
        <v>0</v>
      </c>
    </row>
    <row r="37" spans="1:6" s="4" customFormat="1" ht="15.75" thickBot="1" x14ac:dyDescent="0.3">
      <c r="A37" s="13" t="s">
        <v>45</v>
      </c>
      <c r="B37" s="8"/>
      <c r="C37" s="9"/>
      <c r="D37" s="9"/>
      <c r="E37" s="9"/>
      <c r="F37" s="15">
        <f t="shared" si="3"/>
        <v>0</v>
      </c>
    </row>
    <row r="38" spans="1:6" s="4" customFormat="1" ht="15.75" thickBot="1" x14ac:dyDescent="0.3">
      <c r="A38" s="5"/>
      <c r="B38" s="3"/>
      <c r="E38" s="3" t="s">
        <v>49</v>
      </c>
      <c r="F38" s="19">
        <f>SUM(F34:F37)</f>
        <v>0</v>
      </c>
    </row>
    <row r="39" spans="1:6" s="4" customFormat="1" x14ac:dyDescent="0.25">
      <c r="A39" s="5"/>
      <c r="B39" s="3"/>
      <c r="E39" s="3"/>
    </row>
    <row r="40" spans="1:6" ht="15.75" thickBot="1" x14ac:dyDescent="0.3">
      <c r="A40" s="2" t="s">
        <v>9</v>
      </c>
      <c r="B40" s="2" t="s">
        <v>10</v>
      </c>
    </row>
    <row r="41" spans="1:6" s="4" customFormat="1" ht="45" x14ac:dyDescent="0.25">
      <c r="A41" s="10"/>
      <c r="B41" s="11" t="s">
        <v>36</v>
      </c>
      <c r="C41" s="11" t="s">
        <v>37</v>
      </c>
      <c r="D41" s="11" t="s">
        <v>38</v>
      </c>
      <c r="E41" s="11" t="s">
        <v>39</v>
      </c>
      <c r="F41" s="14" t="s">
        <v>40</v>
      </c>
    </row>
    <row r="42" spans="1:6" s="4" customFormat="1" x14ac:dyDescent="0.25">
      <c r="A42" s="12" t="s">
        <v>42</v>
      </c>
      <c r="B42" s="6"/>
      <c r="C42" s="7"/>
      <c r="D42" s="7"/>
      <c r="E42" s="7"/>
      <c r="F42" s="15">
        <f>+D42*E42</f>
        <v>0</v>
      </c>
    </row>
    <row r="43" spans="1:6" s="4" customFormat="1" x14ac:dyDescent="0.25">
      <c r="A43" s="12" t="s">
        <v>43</v>
      </c>
      <c r="B43" s="6"/>
      <c r="C43" s="7"/>
      <c r="D43" s="7"/>
      <c r="E43" s="7"/>
      <c r="F43" s="15">
        <f t="shared" ref="F43:F45" si="4">+D43*E43</f>
        <v>0</v>
      </c>
    </row>
    <row r="44" spans="1:6" s="4" customFormat="1" x14ac:dyDescent="0.25">
      <c r="A44" s="12" t="s">
        <v>44</v>
      </c>
      <c r="B44" s="6"/>
      <c r="C44" s="7"/>
      <c r="D44" s="7"/>
      <c r="E44" s="7"/>
      <c r="F44" s="15">
        <f t="shared" si="4"/>
        <v>0</v>
      </c>
    </row>
    <row r="45" spans="1:6" s="4" customFormat="1" ht="15.75" thickBot="1" x14ac:dyDescent="0.3">
      <c r="A45" s="13" t="s">
        <v>45</v>
      </c>
      <c r="B45" s="8"/>
      <c r="C45" s="9"/>
      <c r="D45" s="9"/>
      <c r="E45" s="9"/>
      <c r="F45" s="15">
        <f t="shared" si="4"/>
        <v>0</v>
      </c>
    </row>
    <row r="46" spans="1:6" s="4" customFormat="1" ht="15.75" thickBot="1" x14ac:dyDescent="0.3">
      <c r="A46" s="5"/>
      <c r="B46" s="3"/>
      <c r="E46" s="3" t="s">
        <v>50</v>
      </c>
      <c r="F46" s="19">
        <f>SUM(F42:F45)</f>
        <v>0</v>
      </c>
    </row>
    <row r="47" spans="1:6" ht="15.75" thickBot="1" x14ac:dyDescent="0.3">
      <c r="A47" s="2" t="s">
        <v>11</v>
      </c>
      <c r="B47" s="2" t="s">
        <v>12</v>
      </c>
    </row>
    <row r="48" spans="1:6" s="4" customFormat="1" ht="45" x14ac:dyDescent="0.25">
      <c r="A48" s="10"/>
      <c r="B48" s="11" t="s">
        <v>36</v>
      </c>
      <c r="C48" s="11" t="s">
        <v>37</v>
      </c>
      <c r="D48" s="11" t="s">
        <v>38</v>
      </c>
      <c r="E48" s="11" t="s">
        <v>39</v>
      </c>
      <c r="F48" s="14" t="s">
        <v>40</v>
      </c>
    </row>
    <row r="49" spans="1:6" s="4" customFormat="1" x14ac:dyDescent="0.25">
      <c r="A49" s="12" t="s">
        <v>42</v>
      </c>
      <c r="B49" s="6"/>
      <c r="C49" s="7"/>
      <c r="D49" s="7"/>
      <c r="E49" s="7"/>
      <c r="F49" s="15">
        <f>+D49*E49</f>
        <v>0</v>
      </c>
    </row>
    <row r="50" spans="1:6" s="4" customFormat="1" x14ac:dyDescent="0.25">
      <c r="A50" s="12" t="s">
        <v>43</v>
      </c>
      <c r="B50" s="6"/>
      <c r="C50" s="7"/>
      <c r="D50" s="7"/>
      <c r="E50" s="7"/>
      <c r="F50" s="15">
        <f t="shared" ref="F50:F52" si="5">+D50*E50</f>
        <v>0</v>
      </c>
    </row>
    <row r="51" spans="1:6" s="4" customFormat="1" x14ac:dyDescent="0.25">
      <c r="A51" s="12" t="s">
        <v>44</v>
      </c>
      <c r="B51" s="6"/>
      <c r="C51" s="7"/>
      <c r="D51" s="7"/>
      <c r="E51" s="7"/>
      <c r="F51" s="15">
        <f t="shared" si="5"/>
        <v>0</v>
      </c>
    </row>
    <row r="52" spans="1:6" s="4" customFormat="1" ht="15.75" thickBot="1" x14ac:dyDescent="0.3">
      <c r="A52" s="13" t="s">
        <v>45</v>
      </c>
      <c r="B52" s="8"/>
      <c r="C52" s="9"/>
      <c r="D52" s="9"/>
      <c r="E52" s="9"/>
      <c r="F52" s="15">
        <f t="shared" si="5"/>
        <v>0</v>
      </c>
    </row>
    <row r="53" spans="1:6" s="4" customFormat="1" ht="15.75" thickBot="1" x14ac:dyDescent="0.3">
      <c r="A53" s="5"/>
      <c r="B53" s="3"/>
      <c r="E53" s="3" t="s">
        <v>51</v>
      </c>
      <c r="F53" s="19">
        <f>SUM(F49:F52)</f>
        <v>0</v>
      </c>
    </row>
    <row r="54" spans="1:6" x14ac:dyDescent="0.25">
      <c r="A54" s="2"/>
    </row>
    <row r="55" spans="1:6" ht="15.75" thickBot="1" x14ac:dyDescent="0.3">
      <c r="A55" s="2" t="s">
        <v>13</v>
      </c>
      <c r="B55" s="2" t="s">
        <v>14</v>
      </c>
    </row>
    <row r="56" spans="1:6" s="4" customFormat="1" ht="45" x14ac:dyDescent="0.25">
      <c r="A56" s="10"/>
      <c r="B56" s="11" t="s">
        <v>36</v>
      </c>
      <c r="C56" s="11" t="s">
        <v>37</v>
      </c>
      <c r="D56" s="11" t="s">
        <v>38</v>
      </c>
      <c r="E56" s="11" t="s">
        <v>39</v>
      </c>
      <c r="F56" s="14" t="s">
        <v>40</v>
      </c>
    </row>
    <row r="57" spans="1:6" s="4" customFormat="1" x14ac:dyDescent="0.25">
      <c r="A57" s="12" t="s">
        <v>42</v>
      </c>
      <c r="B57" s="6"/>
      <c r="C57" s="7"/>
      <c r="D57" s="7"/>
      <c r="E57" s="7"/>
      <c r="F57" s="15">
        <f>+D57*E57</f>
        <v>0</v>
      </c>
    </row>
    <row r="58" spans="1:6" s="4" customFormat="1" x14ac:dyDescent="0.25">
      <c r="A58" s="12" t="s">
        <v>43</v>
      </c>
      <c r="B58" s="6"/>
      <c r="C58" s="7"/>
      <c r="D58" s="7"/>
      <c r="E58" s="7"/>
      <c r="F58" s="15">
        <f t="shared" ref="F58:F60" si="6">+D58*E58</f>
        <v>0</v>
      </c>
    </row>
    <row r="59" spans="1:6" s="4" customFormat="1" x14ac:dyDescent="0.25">
      <c r="A59" s="12" t="s">
        <v>44</v>
      </c>
      <c r="B59" s="6"/>
      <c r="C59" s="7"/>
      <c r="D59" s="7"/>
      <c r="E59" s="7"/>
      <c r="F59" s="15">
        <f t="shared" si="6"/>
        <v>0</v>
      </c>
    </row>
    <row r="60" spans="1:6" s="4" customFormat="1" ht="15.75" thickBot="1" x14ac:dyDescent="0.3">
      <c r="A60" s="13" t="s">
        <v>45</v>
      </c>
      <c r="B60" s="8"/>
      <c r="C60" s="9"/>
      <c r="D60" s="9"/>
      <c r="E60" s="9"/>
      <c r="F60" s="15">
        <f t="shared" si="6"/>
        <v>0</v>
      </c>
    </row>
    <row r="61" spans="1:6" s="4" customFormat="1" ht="15.75" thickBot="1" x14ac:dyDescent="0.3">
      <c r="A61" s="5"/>
      <c r="B61" s="3"/>
      <c r="E61" s="3" t="s">
        <v>52</v>
      </c>
      <c r="F61" s="19">
        <f>SUM(F57:F60)</f>
        <v>0</v>
      </c>
    </row>
    <row r="62" spans="1:6" x14ac:dyDescent="0.25">
      <c r="A62" s="2"/>
    </row>
    <row r="63" spans="1:6" ht="15.75" thickBot="1" x14ac:dyDescent="0.3">
      <c r="A63" s="2" t="s">
        <v>15</v>
      </c>
      <c r="B63" s="2" t="s">
        <v>16</v>
      </c>
    </row>
    <row r="64" spans="1:6" s="4" customFormat="1" ht="45" x14ac:dyDescent="0.25">
      <c r="A64" s="10"/>
      <c r="B64" s="11" t="s">
        <v>36</v>
      </c>
      <c r="C64" s="11" t="s">
        <v>37</v>
      </c>
      <c r="D64" s="11" t="s">
        <v>38</v>
      </c>
      <c r="E64" s="11" t="s">
        <v>39</v>
      </c>
      <c r="F64" s="14" t="s">
        <v>40</v>
      </c>
    </row>
    <row r="65" spans="1:6" s="4" customFormat="1" x14ac:dyDescent="0.25">
      <c r="A65" s="12" t="s">
        <v>42</v>
      </c>
      <c r="B65" s="6"/>
      <c r="C65" s="7"/>
      <c r="D65" s="7"/>
      <c r="E65" s="7"/>
      <c r="F65" s="15">
        <f>+D65*E65</f>
        <v>0</v>
      </c>
    </row>
    <row r="66" spans="1:6" s="4" customFormat="1" x14ac:dyDescent="0.25">
      <c r="A66" s="12" t="s">
        <v>43</v>
      </c>
      <c r="B66" s="6"/>
      <c r="C66" s="7"/>
      <c r="D66" s="7"/>
      <c r="E66" s="7"/>
      <c r="F66" s="15">
        <f t="shared" ref="F66:F68" si="7">+D66*E66</f>
        <v>0</v>
      </c>
    </row>
    <row r="67" spans="1:6" s="4" customFormat="1" x14ac:dyDescent="0.25">
      <c r="A67" s="12" t="s">
        <v>44</v>
      </c>
      <c r="B67" s="6"/>
      <c r="C67" s="7"/>
      <c r="D67" s="7"/>
      <c r="E67" s="7"/>
      <c r="F67" s="15">
        <f t="shared" si="7"/>
        <v>0</v>
      </c>
    </row>
    <row r="68" spans="1:6" s="4" customFormat="1" ht="15.75" thickBot="1" x14ac:dyDescent="0.3">
      <c r="A68" s="13" t="s">
        <v>45</v>
      </c>
      <c r="B68" s="8"/>
      <c r="C68" s="9"/>
      <c r="D68" s="9"/>
      <c r="E68" s="9"/>
      <c r="F68" s="15">
        <f t="shared" si="7"/>
        <v>0</v>
      </c>
    </row>
    <row r="69" spans="1:6" s="4" customFormat="1" ht="15.75" thickBot="1" x14ac:dyDescent="0.3">
      <c r="A69" s="5"/>
      <c r="B69" s="3"/>
      <c r="E69" s="3" t="s">
        <v>53</v>
      </c>
      <c r="F69" s="19">
        <f>SUM(F65:F68)</f>
        <v>0</v>
      </c>
    </row>
    <row r="70" spans="1:6" s="4" customFormat="1" x14ac:dyDescent="0.25">
      <c r="A70" s="5"/>
      <c r="B70" s="3"/>
      <c r="E70" s="3"/>
      <c r="F70" s="16"/>
    </row>
    <row r="71" spans="1:6" ht="15.75" thickBot="1" x14ac:dyDescent="0.3">
      <c r="A71" s="2" t="s">
        <v>17</v>
      </c>
      <c r="B71" s="2" t="s">
        <v>18</v>
      </c>
    </row>
    <row r="72" spans="1:6" s="4" customFormat="1" ht="45" x14ac:dyDescent="0.25">
      <c r="A72" s="10"/>
      <c r="B72" s="11" t="s">
        <v>36</v>
      </c>
      <c r="C72" s="11" t="s">
        <v>37</v>
      </c>
      <c r="D72" s="11" t="s">
        <v>38</v>
      </c>
      <c r="E72" s="11" t="s">
        <v>39</v>
      </c>
      <c r="F72" s="14" t="s">
        <v>40</v>
      </c>
    </row>
    <row r="73" spans="1:6" s="4" customFormat="1" x14ac:dyDescent="0.25">
      <c r="A73" s="12" t="s">
        <v>42</v>
      </c>
      <c r="B73" s="6"/>
      <c r="C73" s="7"/>
      <c r="D73" s="7"/>
      <c r="E73" s="7"/>
      <c r="F73" s="15">
        <f>+D73*E73</f>
        <v>0</v>
      </c>
    </row>
    <row r="74" spans="1:6" s="4" customFormat="1" x14ac:dyDescent="0.25">
      <c r="A74" s="12" t="s">
        <v>43</v>
      </c>
      <c r="B74" s="6"/>
      <c r="C74" s="7"/>
      <c r="D74" s="7"/>
      <c r="E74" s="7"/>
      <c r="F74" s="15">
        <f t="shared" ref="F74:F76" si="8">+D74*E74</f>
        <v>0</v>
      </c>
    </row>
    <row r="75" spans="1:6" s="4" customFormat="1" x14ac:dyDescent="0.25">
      <c r="A75" s="12" t="s">
        <v>44</v>
      </c>
      <c r="B75" s="6"/>
      <c r="C75" s="7"/>
      <c r="D75" s="7"/>
      <c r="E75" s="7"/>
      <c r="F75" s="15">
        <f t="shared" si="8"/>
        <v>0</v>
      </c>
    </row>
    <row r="76" spans="1:6" s="4" customFormat="1" ht="15.75" thickBot="1" x14ac:dyDescent="0.3">
      <c r="A76" s="13" t="s">
        <v>45</v>
      </c>
      <c r="B76" s="8"/>
      <c r="C76" s="9"/>
      <c r="D76" s="9"/>
      <c r="E76" s="9"/>
      <c r="F76" s="15">
        <f t="shared" si="8"/>
        <v>0</v>
      </c>
    </row>
    <row r="77" spans="1:6" s="4" customFormat="1" ht="15.75" thickBot="1" x14ac:dyDescent="0.3">
      <c r="A77" s="5"/>
      <c r="B77" s="3"/>
      <c r="E77" s="3" t="s">
        <v>54</v>
      </c>
      <c r="F77" s="19">
        <f>SUM(F73:F76)</f>
        <v>0</v>
      </c>
    </row>
    <row r="78" spans="1:6" s="4" customFormat="1" x14ac:dyDescent="0.25">
      <c r="A78" s="5"/>
      <c r="B78" s="3"/>
      <c r="E78" s="3"/>
      <c r="F78" s="16"/>
    </row>
    <row r="79" spans="1:6" ht="15.75" thickBot="1" x14ac:dyDescent="0.3">
      <c r="A79" s="2" t="s">
        <v>19</v>
      </c>
      <c r="B79" s="2" t="s">
        <v>20</v>
      </c>
    </row>
    <row r="80" spans="1:6" s="4" customFormat="1" ht="45" x14ac:dyDescent="0.25">
      <c r="A80" s="10"/>
      <c r="B80" s="11" t="s">
        <v>36</v>
      </c>
      <c r="C80" s="11" t="s">
        <v>37</v>
      </c>
      <c r="D80" s="11" t="s">
        <v>38</v>
      </c>
      <c r="E80" s="11" t="s">
        <v>39</v>
      </c>
      <c r="F80" s="14" t="s">
        <v>40</v>
      </c>
    </row>
    <row r="81" spans="1:6" s="4" customFormat="1" x14ac:dyDescent="0.25">
      <c r="A81" s="12" t="s">
        <v>42</v>
      </c>
      <c r="B81" s="6"/>
      <c r="C81" s="7"/>
      <c r="D81" s="7"/>
      <c r="E81" s="7"/>
      <c r="F81" s="15">
        <f>+D81*E81</f>
        <v>0</v>
      </c>
    </row>
    <row r="82" spans="1:6" s="4" customFormat="1" x14ac:dyDescent="0.25">
      <c r="A82" s="12" t="s">
        <v>43</v>
      </c>
      <c r="B82" s="6"/>
      <c r="C82" s="7"/>
      <c r="D82" s="7"/>
      <c r="E82" s="7"/>
      <c r="F82" s="15">
        <f t="shared" ref="F82:F84" si="9">+D82*E82</f>
        <v>0</v>
      </c>
    </row>
    <row r="83" spans="1:6" s="4" customFormat="1" x14ac:dyDescent="0.25">
      <c r="A83" s="12" t="s">
        <v>44</v>
      </c>
      <c r="B83" s="6"/>
      <c r="C83" s="7"/>
      <c r="D83" s="7"/>
      <c r="E83" s="7"/>
      <c r="F83" s="15">
        <f t="shared" si="9"/>
        <v>0</v>
      </c>
    </row>
    <row r="84" spans="1:6" s="4" customFormat="1" ht="15.75" thickBot="1" x14ac:dyDescent="0.3">
      <c r="A84" s="13" t="s">
        <v>45</v>
      </c>
      <c r="B84" s="8"/>
      <c r="C84" s="9"/>
      <c r="D84" s="9"/>
      <c r="E84" s="9"/>
      <c r="F84" s="15">
        <f t="shared" si="9"/>
        <v>0</v>
      </c>
    </row>
    <row r="85" spans="1:6" s="4" customFormat="1" ht="15.75" thickBot="1" x14ac:dyDescent="0.3">
      <c r="A85" s="5"/>
      <c r="B85" s="3"/>
      <c r="E85" s="3" t="s">
        <v>55</v>
      </c>
      <c r="F85" s="19">
        <f>SUM(F81:F84)</f>
        <v>0</v>
      </c>
    </row>
    <row r="86" spans="1:6" ht="15.75" thickBot="1" x14ac:dyDescent="0.3">
      <c r="A86" s="2" t="s">
        <v>21</v>
      </c>
      <c r="B86" s="2" t="s">
        <v>22</v>
      </c>
    </row>
    <row r="87" spans="1:6" s="4" customFormat="1" ht="45" x14ac:dyDescent="0.25">
      <c r="A87" s="10"/>
      <c r="B87" s="11" t="s">
        <v>36</v>
      </c>
      <c r="C87" s="11" t="s">
        <v>37</v>
      </c>
      <c r="D87" s="11" t="s">
        <v>38</v>
      </c>
      <c r="E87" s="11" t="s">
        <v>39</v>
      </c>
      <c r="F87" s="14" t="s">
        <v>40</v>
      </c>
    </row>
    <row r="88" spans="1:6" s="4" customFormat="1" x14ac:dyDescent="0.25">
      <c r="A88" s="12" t="s">
        <v>42</v>
      </c>
      <c r="B88" s="6"/>
      <c r="C88" s="7"/>
      <c r="D88" s="7"/>
      <c r="E88" s="7"/>
      <c r="F88" s="15">
        <f>+D88*E88</f>
        <v>0</v>
      </c>
    </row>
    <row r="89" spans="1:6" s="4" customFormat="1" x14ac:dyDescent="0.25">
      <c r="A89" s="12" t="s">
        <v>43</v>
      </c>
      <c r="B89" s="6"/>
      <c r="C89" s="7"/>
      <c r="D89" s="7"/>
      <c r="E89" s="7"/>
      <c r="F89" s="15">
        <f t="shared" ref="F89:F91" si="10">+D89*E89</f>
        <v>0</v>
      </c>
    </row>
    <row r="90" spans="1:6" s="4" customFormat="1" x14ac:dyDescent="0.25">
      <c r="A90" s="12" t="s">
        <v>44</v>
      </c>
      <c r="B90" s="6"/>
      <c r="C90" s="7"/>
      <c r="D90" s="7"/>
      <c r="E90" s="7"/>
      <c r="F90" s="15">
        <f t="shared" si="10"/>
        <v>0</v>
      </c>
    </row>
    <row r="91" spans="1:6" s="4" customFormat="1" ht="15.75" thickBot="1" x14ac:dyDescent="0.3">
      <c r="A91" s="13" t="s">
        <v>45</v>
      </c>
      <c r="B91" s="8"/>
      <c r="C91" s="9"/>
      <c r="D91" s="9"/>
      <c r="E91" s="9"/>
      <c r="F91" s="15">
        <f t="shared" si="10"/>
        <v>0</v>
      </c>
    </row>
    <row r="92" spans="1:6" s="4" customFormat="1" ht="15.75" thickBot="1" x14ac:dyDescent="0.3">
      <c r="A92" s="5"/>
      <c r="B92" s="3"/>
      <c r="E92" s="3" t="s">
        <v>56</v>
      </c>
      <c r="F92" s="19">
        <f>SUM(F88:F91)</f>
        <v>0</v>
      </c>
    </row>
    <row r="93" spans="1:6" ht="15.75" thickBot="1" x14ac:dyDescent="0.3">
      <c r="A93" s="2" t="s">
        <v>23</v>
      </c>
      <c r="B93" s="2" t="s">
        <v>24</v>
      </c>
    </row>
    <row r="94" spans="1:6" s="4" customFormat="1" ht="45" x14ac:dyDescent="0.25">
      <c r="A94" s="10"/>
      <c r="B94" s="11" t="s">
        <v>36</v>
      </c>
      <c r="C94" s="11" t="s">
        <v>37</v>
      </c>
      <c r="D94" s="11" t="s">
        <v>38</v>
      </c>
      <c r="E94" s="11" t="s">
        <v>39</v>
      </c>
      <c r="F94" s="14" t="s">
        <v>40</v>
      </c>
    </row>
    <row r="95" spans="1:6" s="4" customFormat="1" x14ac:dyDescent="0.25">
      <c r="A95" s="12" t="s">
        <v>42</v>
      </c>
      <c r="B95" s="6"/>
      <c r="C95" s="7"/>
      <c r="D95" s="7"/>
      <c r="E95" s="7"/>
      <c r="F95" s="15">
        <f>+D95*E95</f>
        <v>0</v>
      </c>
    </row>
    <row r="96" spans="1:6" s="4" customFormat="1" x14ac:dyDescent="0.25">
      <c r="A96" s="12" t="s">
        <v>43</v>
      </c>
      <c r="B96" s="6"/>
      <c r="C96" s="7"/>
      <c r="D96" s="7"/>
      <c r="E96" s="7"/>
      <c r="F96" s="15">
        <f t="shared" ref="F96:F98" si="11">+D96*E96</f>
        <v>0</v>
      </c>
    </row>
    <row r="97" spans="1:6" s="4" customFormat="1" x14ac:dyDescent="0.25">
      <c r="A97" s="12" t="s">
        <v>44</v>
      </c>
      <c r="B97" s="6"/>
      <c r="C97" s="7"/>
      <c r="D97" s="7"/>
      <c r="E97" s="7"/>
      <c r="F97" s="15">
        <f t="shared" si="11"/>
        <v>0</v>
      </c>
    </row>
    <row r="98" spans="1:6" s="4" customFormat="1" ht="15.75" thickBot="1" x14ac:dyDescent="0.3">
      <c r="A98" s="13" t="s">
        <v>45</v>
      </c>
      <c r="B98" s="8"/>
      <c r="C98" s="9"/>
      <c r="D98" s="9"/>
      <c r="E98" s="9"/>
      <c r="F98" s="15">
        <f t="shared" si="11"/>
        <v>0</v>
      </c>
    </row>
    <row r="99" spans="1:6" s="4" customFormat="1" ht="15.75" thickBot="1" x14ac:dyDescent="0.3">
      <c r="A99" s="5"/>
      <c r="B99" s="3"/>
      <c r="E99" s="3" t="s">
        <v>57</v>
      </c>
      <c r="F99" s="19">
        <f>SUM(F95:F98)</f>
        <v>0</v>
      </c>
    </row>
    <row r="100" spans="1:6" ht="15.75" thickBot="1" x14ac:dyDescent="0.3">
      <c r="A100" s="2" t="s">
        <v>25</v>
      </c>
      <c r="B100" s="2" t="s">
        <v>41</v>
      </c>
    </row>
    <row r="101" spans="1:6" s="4" customFormat="1" ht="45" x14ac:dyDescent="0.25">
      <c r="A101" s="10"/>
      <c r="B101" s="11" t="s">
        <v>36</v>
      </c>
      <c r="C101" s="11" t="s">
        <v>37</v>
      </c>
      <c r="D101" s="11" t="s">
        <v>38</v>
      </c>
      <c r="E101" s="11" t="s">
        <v>39</v>
      </c>
      <c r="F101" s="14" t="s">
        <v>40</v>
      </c>
    </row>
    <row r="102" spans="1:6" s="4" customFormat="1" x14ac:dyDescent="0.25">
      <c r="A102" s="12" t="s">
        <v>42</v>
      </c>
      <c r="B102" s="6"/>
      <c r="C102" s="7"/>
      <c r="D102" s="7"/>
      <c r="E102" s="7"/>
      <c r="F102" s="15">
        <f>+D102*E102</f>
        <v>0</v>
      </c>
    </row>
    <row r="103" spans="1:6" s="4" customFormat="1" x14ac:dyDescent="0.25">
      <c r="A103" s="12" t="s">
        <v>43</v>
      </c>
      <c r="B103" s="6"/>
      <c r="C103" s="7"/>
      <c r="D103" s="7"/>
      <c r="E103" s="7"/>
      <c r="F103" s="15">
        <f t="shared" ref="F103:F105" si="12">+D103*E103</f>
        <v>0</v>
      </c>
    </row>
    <row r="104" spans="1:6" s="4" customFormat="1" x14ac:dyDescent="0.25">
      <c r="A104" s="12" t="s">
        <v>44</v>
      </c>
      <c r="B104" s="6"/>
      <c r="C104" s="7"/>
      <c r="D104" s="7"/>
      <c r="E104" s="7"/>
      <c r="F104" s="15">
        <f t="shared" si="12"/>
        <v>0</v>
      </c>
    </row>
    <row r="105" spans="1:6" s="4" customFormat="1" ht="15.75" thickBot="1" x14ac:dyDescent="0.3">
      <c r="A105" s="13" t="s">
        <v>45</v>
      </c>
      <c r="B105" s="8"/>
      <c r="C105" s="9"/>
      <c r="D105" s="9"/>
      <c r="E105" s="9"/>
      <c r="F105" s="15">
        <f t="shared" si="12"/>
        <v>0</v>
      </c>
    </row>
    <row r="106" spans="1:6" s="4" customFormat="1" ht="15.75" thickBot="1" x14ac:dyDescent="0.3">
      <c r="A106" s="5"/>
      <c r="B106" s="3"/>
      <c r="E106" s="3" t="s">
        <v>58</v>
      </c>
      <c r="F106" s="19">
        <f>SUM(F102:F105)</f>
        <v>0</v>
      </c>
    </row>
    <row r="107" spans="1:6" x14ac:dyDescent="0.25">
      <c r="A107" s="2"/>
    </row>
    <row r="108" spans="1:6" ht="15.75" thickBot="1" x14ac:dyDescent="0.3">
      <c r="A108" s="2" t="s">
        <v>26</v>
      </c>
      <c r="B108" s="2" t="s">
        <v>27</v>
      </c>
    </row>
    <row r="109" spans="1:6" s="4" customFormat="1" ht="45" x14ac:dyDescent="0.25">
      <c r="A109" s="10"/>
      <c r="B109" s="11" t="s">
        <v>36</v>
      </c>
      <c r="C109" s="11" t="s">
        <v>37</v>
      </c>
      <c r="D109" s="11" t="s">
        <v>38</v>
      </c>
      <c r="E109" s="11" t="s">
        <v>39</v>
      </c>
      <c r="F109" s="14" t="s">
        <v>40</v>
      </c>
    </row>
    <row r="110" spans="1:6" s="4" customFormat="1" x14ac:dyDescent="0.25">
      <c r="A110" s="12" t="s">
        <v>42</v>
      </c>
      <c r="B110" s="6"/>
      <c r="C110" s="7"/>
      <c r="D110" s="7"/>
      <c r="E110" s="7"/>
      <c r="F110" s="15">
        <f>+D110*E110</f>
        <v>0</v>
      </c>
    </row>
    <row r="111" spans="1:6" s="4" customFormat="1" x14ac:dyDescent="0.25">
      <c r="A111" s="12" t="s">
        <v>43</v>
      </c>
      <c r="B111" s="6"/>
      <c r="C111" s="7"/>
      <c r="D111" s="7"/>
      <c r="E111" s="7"/>
      <c r="F111" s="15">
        <f t="shared" ref="F111:F113" si="13">+D111*E111</f>
        <v>0</v>
      </c>
    </row>
    <row r="112" spans="1:6" s="4" customFormat="1" x14ac:dyDescent="0.25">
      <c r="A112" s="12" t="s">
        <v>44</v>
      </c>
      <c r="B112" s="6"/>
      <c r="C112" s="7"/>
      <c r="D112" s="7"/>
      <c r="E112" s="7"/>
      <c r="F112" s="15">
        <f t="shared" si="13"/>
        <v>0</v>
      </c>
    </row>
    <row r="113" spans="1:6" s="4" customFormat="1" ht="15.75" thickBot="1" x14ac:dyDescent="0.3">
      <c r="A113" s="13" t="s">
        <v>45</v>
      </c>
      <c r="B113" s="8"/>
      <c r="C113" s="9"/>
      <c r="D113" s="9"/>
      <c r="E113" s="9"/>
      <c r="F113" s="15">
        <f t="shared" si="13"/>
        <v>0</v>
      </c>
    </row>
    <row r="114" spans="1:6" s="4" customFormat="1" ht="15.75" thickBot="1" x14ac:dyDescent="0.3">
      <c r="A114" s="5"/>
      <c r="B114" s="3"/>
      <c r="E114" s="3" t="s">
        <v>59</v>
      </c>
      <c r="F114" s="19">
        <f>SUM(F110:F113)</f>
        <v>0</v>
      </c>
    </row>
    <row r="115" spans="1:6" x14ac:dyDescent="0.25">
      <c r="A115" s="2"/>
    </row>
    <row r="116" spans="1:6" ht="15.75" thickBot="1" x14ac:dyDescent="0.3">
      <c r="A116" s="2" t="s">
        <v>28</v>
      </c>
      <c r="B116" s="2" t="s">
        <v>29</v>
      </c>
    </row>
    <row r="117" spans="1:6" s="4" customFormat="1" ht="45" x14ac:dyDescent="0.25">
      <c r="A117" s="10"/>
      <c r="B117" s="11" t="s">
        <v>36</v>
      </c>
      <c r="C117" s="11" t="s">
        <v>37</v>
      </c>
      <c r="D117" s="11" t="s">
        <v>38</v>
      </c>
      <c r="E117" s="11" t="s">
        <v>39</v>
      </c>
      <c r="F117" s="14" t="s">
        <v>40</v>
      </c>
    </row>
    <row r="118" spans="1:6" s="4" customFormat="1" x14ac:dyDescent="0.25">
      <c r="A118" s="12" t="s">
        <v>42</v>
      </c>
      <c r="B118" s="6"/>
      <c r="C118" s="7"/>
      <c r="D118" s="7"/>
      <c r="E118" s="7"/>
      <c r="F118" s="15">
        <f>+D118*E118</f>
        <v>0</v>
      </c>
    </row>
    <row r="119" spans="1:6" s="4" customFormat="1" x14ac:dyDescent="0.25">
      <c r="A119" s="12" t="s">
        <v>43</v>
      </c>
      <c r="B119" s="6"/>
      <c r="C119" s="7"/>
      <c r="D119" s="7"/>
      <c r="E119" s="7"/>
      <c r="F119" s="15">
        <f t="shared" ref="F119:F121" si="14">+D119*E119</f>
        <v>0</v>
      </c>
    </row>
    <row r="120" spans="1:6" s="4" customFormat="1" x14ac:dyDescent="0.25">
      <c r="A120" s="12" t="s">
        <v>44</v>
      </c>
      <c r="B120" s="6"/>
      <c r="C120" s="7"/>
      <c r="D120" s="7"/>
      <c r="E120" s="7"/>
      <c r="F120" s="15">
        <f t="shared" si="14"/>
        <v>0</v>
      </c>
    </row>
    <row r="121" spans="1:6" s="4" customFormat="1" ht="15.75" thickBot="1" x14ac:dyDescent="0.3">
      <c r="A121" s="13" t="s">
        <v>45</v>
      </c>
      <c r="B121" s="8"/>
      <c r="C121" s="9"/>
      <c r="D121" s="9"/>
      <c r="E121" s="9"/>
      <c r="F121" s="15">
        <f t="shared" si="14"/>
        <v>0</v>
      </c>
    </row>
    <row r="122" spans="1:6" s="4" customFormat="1" ht="15.75" thickBot="1" x14ac:dyDescent="0.3">
      <c r="A122" s="5"/>
      <c r="B122" s="3"/>
      <c r="E122" s="3" t="s">
        <v>60</v>
      </c>
      <c r="F122" s="19">
        <f>SUM(F118:F121)</f>
        <v>0</v>
      </c>
    </row>
    <row r="123" spans="1:6" ht="15.75" thickBot="1" x14ac:dyDescent="0.3">
      <c r="A123" s="2" t="s">
        <v>30</v>
      </c>
      <c r="B123" s="2" t="s">
        <v>31</v>
      </c>
    </row>
    <row r="124" spans="1:6" s="4" customFormat="1" ht="45" x14ac:dyDescent="0.25">
      <c r="A124" s="10"/>
      <c r="B124" s="11" t="s">
        <v>36</v>
      </c>
      <c r="C124" s="11" t="s">
        <v>37</v>
      </c>
      <c r="D124" s="11" t="s">
        <v>38</v>
      </c>
      <c r="E124" s="11" t="s">
        <v>39</v>
      </c>
      <c r="F124" s="14" t="s">
        <v>40</v>
      </c>
    </row>
    <row r="125" spans="1:6" s="4" customFormat="1" x14ac:dyDescent="0.25">
      <c r="A125" s="12" t="s">
        <v>42</v>
      </c>
      <c r="B125" s="6"/>
      <c r="C125" s="7"/>
      <c r="D125" s="7"/>
      <c r="E125" s="7"/>
      <c r="F125" s="15">
        <f>+D125*E125</f>
        <v>0</v>
      </c>
    </row>
    <row r="126" spans="1:6" s="4" customFormat="1" x14ac:dyDescent="0.25">
      <c r="A126" s="12" t="s">
        <v>43</v>
      </c>
      <c r="B126" s="6"/>
      <c r="C126" s="7"/>
      <c r="D126" s="7"/>
      <c r="E126" s="7"/>
      <c r="F126" s="15">
        <f t="shared" ref="F126:F128" si="15">+D126*E126</f>
        <v>0</v>
      </c>
    </row>
    <row r="127" spans="1:6" s="4" customFormat="1" x14ac:dyDescent="0.25">
      <c r="A127" s="12" t="s">
        <v>44</v>
      </c>
      <c r="B127" s="6"/>
      <c r="C127" s="7"/>
      <c r="D127" s="7"/>
      <c r="E127" s="7"/>
      <c r="F127" s="15">
        <f t="shared" si="15"/>
        <v>0</v>
      </c>
    </row>
    <row r="128" spans="1:6" s="4" customFormat="1" ht="15.75" thickBot="1" x14ac:dyDescent="0.3">
      <c r="A128" s="13" t="s">
        <v>45</v>
      </c>
      <c r="B128" s="8"/>
      <c r="C128" s="9"/>
      <c r="D128" s="9"/>
      <c r="E128" s="9"/>
      <c r="F128" s="15">
        <f t="shared" si="15"/>
        <v>0</v>
      </c>
    </row>
    <row r="129" spans="1:6" s="4" customFormat="1" ht="15.75" thickBot="1" x14ac:dyDescent="0.3">
      <c r="A129" s="5"/>
      <c r="B129" s="3"/>
      <c r="E129" s="3" t="s">
        <v>61</v>
      </c>
      <c r="F129" s="19">
        <f>SUM(F125:F128)</f>
        <v>0</v>
      </c>
    </row>
    <row r="130" spans="1:6" x14ac:dyDescent="0.25">
      <c r="A130" s="2"/>
    </row>
    <row r="131" spans="1:6" ht="15.75" thickBot="1" x14ac:dyDescent="0.3">
      <c r="A131" s="2" t="s">
        <v>32</v>
      </c>
      <c r="B131" s="2" t="s">
        <v>33</v>
      </c>
    </row>
    <row r="132" spans="1:6" s="4" customFormat="1" ht="45" x14ac:dyDescent="0.25">
      <c r="A132" s="10"/>
      <c r="B132" s="11" t="s">
        <v>36</v>
      </c>
      <c r="C132" s="11" t="s">
        <v>37</v>
      </c>
      <c r="D132" s="11" t="s">
        <v>38</v>
      </c>
      <c r="E132" s="11" t="s">
        <v>39</v>
      </c>
      <c r="F132" s="14" t="s">
        <v>40</v>
      </c>
    </row>
    <row r="133" spans="1:6" s="4" customFormat="1" x14ac:dyDescent="0.25">
      <c r="A133" s="12" t="s">
        <v>42</v>
      </c>
      <c r="B133" s="6"/>
      <c r="C133" s="7"/>
      <c r="D133" s="7"/>
      <c r="E133" s="7"/>
      <c r="F133" s="15">
        <f>+D133*E133</f>
        <v>0</v>
      </c>
    </row>
    <row r="134" spans="1:6" s="4" customFormat="1" x14ac:dyDescent="0.25">
      <c r="A134" s="12" t="s">
        <v>43</v>
      </c>
      <c r="B134" s="6"/>
      <c r="C134" s="7"/>
      <c r="D134" s="7"/>
      <c r="E134" s="7"/>
      <c r="F134" s="15">
        <f t="shared" ref="F134:F136" si="16">+D134*E134</f>
        <v>0</v>
      </c>
    </row>
    <row r="135" spans="1:6" s="4" customFormat="1" x14ac:dyDescent="0.25">
      <c r="A135" s="12" t="s">
        <v>44</v>
      </c>
      <c r="B135" s="6"/>
      <c r="C135" s="7"/>
      <c r="D135" s="7"/>
      <c r="E135" s="7"/>
      <c r="F135" s="15">
        <f t="shared" si="16"/>
        <v>0</v>
      </c>
    </row>
    <row r="136" spans="1:6" s="4" customFormat="1" ht="15.75" thickBot="1" x14ac:dyDescent="0.3">
      <c r="A136" s="13" t="s">
        <v>45</v>
      </c>
      <c r="B136" s="8"/>
      <c r="C136" s="9"/>
      <c r="D136" s="9"/>
      <c r="E136" s="9"/>
      <c r="F136" s="15">
        <f t="shared" si="16"/>
        <v>0</v>
      </c>
    </row>
    <row r="137" spans="1:6" s="4" customFormat="1" ht="15.75" thickBot="1" x14ac:dyDescent="0.3">
      <c r="A137" s="5"/>
      <c r="B137" s="3"/>
      <c r="E137" s="3" t="s">
        <v>68</v>
      </c>
      <c r="F137" s="19">
        <f>SUM(F133:F136)</f>
        <v>0</v>
      </c>
    </row>
    <row r="138" spans="1:6" ht="15.75" thickBot="1" x14ac:dyDescent="0.3">
      <c r="A138" s="2" t="s">
        <v>34</v>
      </c>
      <c r="B138" s="2" t="s">
        <v>35</v>
      </c>
    </row>
    <row r="139" spans="1:6" s="4" customFormat="1" ht="45" x14ac:dyDescent="0.25">
      <c r="A139" s="10"/>
      <c r="B139" s="11" t="s">
        <v>36</v>
      </c>
      <c r="C139" s="11" t="s">
        <v>37</v>
      </c>
      <c r="D139" s="11" t="s">
        <v>38</v>
      </c>
      <c r="E139" s="11" t="s">
        <v>39</v>
      </c>
      <c r="F139" s="14" t="s">
        <v>40</v>
      </c>
    </row>
    <row r="140" spans="1:6" s="4" customFormat="1" x14ac:dyDescent="0.25">
      <c r="A140" s="12" t="s">
        <v>42</v>
      </c>
      <c r="B140" s="6"/>
      <c r="C140" s="7"/>
      <c r="D140" s="7"/>
      <c r="E140" s="7"/>
      <c r="F140" s="15">
        <f>+D140*E140</f>
        <v>0</v>
      </c>
    </row>
    <row r="141" spans="1:6" s="4" customFormat="1" x14ac:dyDescent="0.25">
      <c r="A141" s="12" t="s">
        <v>43</v>
      </c>
      <c r="B141" s="6"/>
      <c r="C141" s="7"/>
      <c r="D141" s="7"/>
      <c r="E141" s="7"/>
      <c r="F141" s="15">
        <f t="shared" ref="F141:F143" si="17">+D141*E141</f>
        <v>0</v>
      </c>
    </row>
    <row r="142" spans="1:6" s="4" customFormat="1" x14ac:dyDescent="0.25">
      <c r="A142" s="12" t="s">
        <v>44</v>
      </c>
      <c r="B142" s="6"/>
      <c r="C142" s="7"/>
      <c r="D142" s="7"/>
      <c r="E142" s="7"/>
      <c r="F142" s="15">
        <f t="shared" si="17"/>
        <v>0</v>
      </c>
    </row>
    <row r="143" spans="1:6" s="4" customFormat="1" ht="15.75" thickBot="1" x14ac:dyDescent="0.3">
      <c r="A143" s="13" t="s">
        <v>45</v>
      </c>
      <c r="B143" s="8"/>
      <c r="C143" s="9"/>
      <c r="D143" s="9"/>
      <c r="E143" s="9"/>
      <c r="F143" s="15">
        <f t="shared" si="17"/>
        <v>0</v>
      </c>
    </row>
    <row r="144" spans="1:6" s="4" customFormat="1" ht="15.75" thickBot="1" x14ac:dyDescent="0.3">
      <c r="A144" s="5"/>
      <c r="B144" s="3"/>
      <c r="E144" s="3" t="s">
        <v>69</v>
      </c>
      <c r="F144" s="19">
        <f>SUM(F140:F143)</f>
        <v>0</v>
      </c>
    </row>
    <row r="145" spans="1:6" ht="15.75" thickBot="1" x14ac:dyDescent="0.3">
      <c r="A145" s="5"/>
      <c r="E145" s="17" t="s">
        <v>62</v>
      </c>
      <c r="F145" s="18">
        <f>+F144+F137+F129+F122+F114+F106+F99+F92+F85+F77+F69+F61+F53+F46+F38+F30+F22+F14</f>
        <v>0</v>
      </c>
    </row>
    <row r="146" spans="1:6" ht="15.75" thickTop="1" x14ac:dyDescent="0.25">
      <c r="A146" s="5"/>
    </row>
  </sheetData>
  <mergeCells count="4">
    <mergeCell ref="A2:F2"/>
    <mergeCell ref="A3:F3"/>
    <mergeCell ref="A5:F5"/>
    <mergeCell ref="A4:F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Sheet1</vt:lpstr>
      <vt:lpstr>Sheet1!_Hlk127618550</vt:lpstr>
      <vt:lpstr>Sheet1!_Hlk127625909</vt:lpstr>
      <vt:lpstr>Sheet1!_Hlk127782773</vt:lpstr>
      <vt:lpstr>Sheet1!_Hlk127797967</vt:lpstr>
      <vt:lpstr>Sheet1!_Hlk127881558</vt:lpstr>
      <vt:lpstr>Sheet1!_Hlk127896119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 Teal</dc:creator>
  <cp:lastModifiedBy>Peggy Teal</cp:lastModifiedBy>
  <dcterms:created xsi:type="dcterms:W3CDTF">2023-03-29T17:00:20Z</dcterms:created>
  <dcterms:modified xsi:type="dcterms:W3CDTF">2023-03-30T13:27:19Z</dcterms:modified>
</cp:coreProperties>
</file>